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elina.iwan\Desktop\przetargi 2022\kosztrys ofertowy do publikacji\"/>
    </mc:Choice>
  </mc:AlternateContent>
  <bookViews>
    <workbookView xWindow="-120" yWindow="-120" windowWidth="29040" windowHeight="15840"/>
  </bookViews>
  <sheets>
    <sheet name="Kosztorys inwestorski" sheetId="2" r:id="rId1"/>
  </sheets>
  <calcPr calcId="152511"/>
</workbook>
</file>

<file path=xl/calcChain.xml><?xml version="1.0" encoding="utf-8"?>
<calcChain xmlns="http://schemas.openxmlformats.org/spreadsheetml/2006/main">
  <c r="E68" i="2" l="1"/>
</calcChain>
</file>

<file path=xl/sharedStrings.xml><?xml version="1.0" encoding="utf-8"?>
<sst xmlns="http://schemas.openxmlformats.org/spreadsheetml/2006/main" count="185" uniqueCount="144">
  <si>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</si>
  <si>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</si>
  <si>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</si>
  <si>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</si>
  <si>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</si>
  <si>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</si>
  <si>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</si>
  <si>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</si>
  <si>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</si>
  <si>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</si>
  <si>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136</t>
  </si>
  <si>
    <t>SZUK-PĘDR</t>
  </si>
  <si>
    <t>Badanie zapędraczenia gleby - dół o objętości 0,5 m3</t>
  </si>
  <si>
    <t>SZT</t>
  </si>
  <si>
    <t>224</t>
  </si>
  <si>
    <t>SPUL-C</t>
  </si>
  <si>
    <t>Spulchnianie gleby na międzyrzędach opielaczem wielorzędowym</t>
  </si>
  <si>
    <t>AR</t>
  </si>
  <si>
    <t>225</t>
  </si>
  <si>
    <t>SPUL-SC</t>
  </si>
  <si>
    <t>Spulchnianie gleby</t>
  </si>
  <si>
    <t>226</t>
  </si>
  <si>
    <t>BRON-SC</t>
  </si>
  <si>
    <t>Bronowanie</t>
  </si>
  <si>
    <t>227</t>
  </si>
  <si>
    <t>ORKA-SC</t>
  </si>
  <si>
    <t>Orka pełna</t>
  </si>
  <si>
    <t>230</t>
  </si>
  <si>
    <t>WYOR-CS</t>
  </si>
  <si>
    <t>Wyorywanie lub podcinanie sadzonek ciągnikowym podcinaczem sekcyjnym</t>
  </si>
  <si>
    <t>234</t>
  </si>
  <si>
    <t>WYC-SC</t>
  </si>
  <si>
    <t>Wyciskanie rządków siewnych lub wyciskanie szpar</t>
  </si>
  <si>
    <t>237</t>
  </si>
  <si>
    <t>SPUL-R1</t>
  </si>
  <si>
    <t>Spulchnianie gleby na międzyrzędach w okresie wschodów motyką.</t>
  </si>
  <si>
    <t>238</t>
  </si>
  <si>
    <t>ZB-KAM</t>
  </si>
  <si>
    <t>Zbiór i wywóz kamieni</t>
  </si>
  <si>
    <t>240</t>
  </si>
  <si>
    <t>SIEW-KC</t>
  </si>
  <si>
    <t>Rozsiew kompostu rozrzutnikiem</t>
  </si>
  <si>
    <t>M3P</t>
  </si>
  <si>
    <t>241</t>
  </si>
  <si>
    <t>SIEW-NC</t>
  </si>
  <si>
    <t>Rozsiew nawozów startowo rozrzutnikiem</t>
  </si>
  <si>
    <t>HA</t>
  </si>
  <si>
    <t>243</t>
  </si>
  <si>
    <t>NAW-MIND</t>
  </si>
  <si>
    <t>Nawożenie mineralne - dolistne</t>
  </si>
  <si>
    <t>247</t>
  </si>
  <si>
    <t>OPR-SC</t>
  </si>
  <si>
    <t>Opryskiwanie szkółek opryskiwaczem ciągnikowym</t>
  </si>
  <si>
    <t>248</t>
  </si>
  <si>
    <t>PIEL-RN</t>
  </si>
  <si>
    <t>Pielenie w rzędach lub pasach - dla Db i Bk również w okresie wschodów</t>
  </si>
  <si>
    <t>249</t>
  </si>
  <si>
    <t>PIEL-RN1</t>
  </si>
  <si>
    <t>Pielenie w rzędach lub pasach w okresie wschodów</t>
  </si>
  <si>
    <t>252</t>
  </si>
  <si>
    <t>PRZER-NAS</t>
  </si>
  <si>
    <t>Przerywanie nadmiarów siewów</t>
  </si>
  <si>
    <t>253</t>
  </si>
  <si>
    <t>WYW-GRZ</t>
  </si>
  <si>
    <t>Formowanie grzędy siewnej</t>
  </si>
  <si>
    <t>254</t>
  </si>
  <si>
    <t>OSŁ-ATM</t>
  </si>
  <si>
    <t>Osłona szkółki przed ujemnymi wpływami atmosferycznymi</t>
  </si>
  <si>
    <t>255</t>
  </si>
  <si>
    <t>OSŁ-REG</t>
  </si>
  <si>
    <t>Regulowanie położenia osłon</t>
  </si>
  <si>
    <t>269</t>
  </si>
  <si>
    <t>WYJ 1R</t>
  </si>
  <si>
    <t>Wyjęcie 1-latek</t>
  </si>
  <si>
    <t>TSZT</t>
  </si>
  <si>
    <t>270</t>
  </si>
  <si>
    <t>WYJ 2-3L</t>
  </si>
  <si>
    <t>Wyjęcie 2-3 latek</t>
  </si>
  <si>
    <t>284</t>
  </si>
  <si>
    <t>ZAŁ-1</t>
  </si>
  <si>
    <t>Załadunek lub rozładunek sadzonek - 1 latek</t>
  </si>
  <si>
    <t>285</t>
  </si>
  <si>
    <t>ZAŁ-2</t>
  </si>
  <si>
    <t>Załadunek lub rozładunek sadzonek - 2-3 latek</t>
  </si>
  <si>
    <t>288</t>
  </si>
  <si>
    <t>SIEW-DC</t>
  </si>
  <si>
    <t>Siew nasion drobnych</t>
  </si>
  <si>
    <t>289</t>
  </si>
  <si>
    <t>SIEW-GC</t>
  </si>
  <si>
    <t>Siew nasion grubych</t>
  </si>
  <si>
    <t>292</t>
  </si>
  <si>
    <t>SIEW-R</t>
  </si>
  <si>
    <t>Siew nasion</t>
  </si>
  <si>
    <t>303</t>
  </si>
  <si>
    <t>GRAB-R</t>
  </si>
  <si>
    <t>Wygrabianie powierzchni z korzeni i pozostałości drzewnych</t>
  </si>
  <si>
    <t>305</t>
  </si>
  <si>
    <t>WIĄZ-PE</t>
  </si>
  <si>
    <t>Wiązanie sadzonek w pęczki i etykietowanie</t>
  </si>
  <si>
    <t>309</t>
  </si>
  <si>
    <t>N-ZSGDNSO</t>
  </si>
  <si>
    <t>Zbiór szyszek z gospodarczych drzewostanów nasiennych sosnowych</t>
  </si>
  <si>
    <t>KG</t>
  </si>
  <si>
    <t>310.01</t>
  </si>
  <si>
    <t>N-ZSGDNMD</t>
  </si>
  <si>
    <t>Zbiór szyszek z gospodarczych drzewostanów nasiennych modrzewiowych</t>
  </si>
  <si>
    <t>328</t>
  </si>
  <si>
    <t>ZB-NASDB</t>
  </si>
  <si>
    <t>Zbiór nasion dęba</t>
  </si>
  <si>
    <t>334</t>
  </si>
  <si>
    <t>ZB-NASP</t>
  </si>
  <si>
    <t>Zbiór nasion pozostałych gatunków</t>
  </si>
  <si>
    <t>335</t>
  </si>
  <si>
    <t>TERMO-NAS</t>
  </si>
  <si>
    <t>Wykonanie termoterapii żołędzi</t>
  </si>
  <si>
    <t xml:space="preserve"> 11, 117, 157, 161, 163, 165, 167, 169, 171, 180, 183, 209, 307, 336, 340, 343</t>
  </si>
  <si>
    <t>GODZ RH8</t>
  </si>
  <si>
    <t>Prace godzinowe ręczne (8% VAT)</t>
  </si>
  <si>
    <t>H</t>
  </si>
  <si>
    <t>119, 173, 187, 308, 338, 341, 344</t>
  </si>
  <si>
    <t>GODZ RU8</t>
  </si>
  <si>
    <t>Prace godzinowe ręczne z urządzeniem (8% VAT)</t>
  </si>
  <si>
    <t>118, 13, 158, 164, 166, 168, 170, 172, 181, 185, 210, 306, 337, 342</t>
  </si>
  <si>
    <t>GODZ MH8</t>
  </si>
  <si>
    <t>Prace godzinowe ciągnikowe (8% VAT)</t>
  </si>
  <si>
    <t>Cena łączna netto w PLN</t>
  </si>
  <si>
    <t>Cena łączna brutto w PLN</t>
  </si>
  <si>
    <t>____________________________, dnia ______________</t>
  </si>
  <si>
    <t>(Nazwa i adres wykonawcy)</t>
  </si>
  <si>
    <t>Skarb Państwa</t>
  </si>
  <si>
    <t>Państwowe Gospodarstwo Leśne Lasy Państwowe</t>
  </si>
  <si>
    <t>Nadleśnictwo Golub-dobrzyń</t>
  </si>
  <si>
    <t xml:space="preserve">87-400 Golub-Dobrzyń; Konstancjewo 3A               </t>
  </si>
  <si>
    <t>Odpowiadając na ogłoszenie o przetargu nieograniczonym na „Wykonywanie usług z zakresu gospodarki leśnej na terenie Nadleśnictwa Golub-dobrzyń w roku 2022''  składamy niniejszym ofertę na pakiet 10/2022 tego zamówienia i oferujemy następujące ceny jednostkowe za usługi wchodzące w skład tej części zamówienia:</t>
  </si>
  <si>
    <t>(podpis)</t>
  </si>
  <si>
    <t>Dokument musi być złożony pod rygorem nieważności 
w formie elektronicznej, o której mowa w art. 78(1) KC
(tj. podpisany kwalifikowanym podpisem elektronicznym)</t>
  </si>
  <si>
    <t>KOSZTORYS OFERTOWY</t>
  </si>
  <si>
    <t>335.1</t>
  </si>
  <si>
    <t>335.2</t>
  </si>
  <si>
    <t>STRAT-NAS</t>
  </si>
  <si>
    <t>ZAPR-NAS</t>
  </si>
  <si>
    <t>Wykonanie stratyfikacji nasion</t>
  </si>
  <si>
    <t>Zaprawianie nasion zaprawą nasienną</t>
  </si>
  <si>
    <t>Załącznik nr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</si>
</sst>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,\ ###,##0.00"/>
  </numFmts>
  <fonts count="12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9"/>
      <color rgb="FF333333"/>
      <name val="Arial"/>
      <family val="2"/>
      <charset val="238"/>
    </font>
    <font>
      <b/>
      <sz val="10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/>
        <bgColor rgb="FFFFFFFF"/>
      </patternFill>
    </fill>
  </fills>
  <borders count="4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/>
    </xf>
    <xf numFmtId="164" fontId="1" fillId="2" borderId="1" xfId="0" applyNumberFormat="1" applyFont="1" applyFill="1" applyBorder="1" applyAlignment="1">
      <alignment horizontal="center" vertical="center"/>
    </xf>
    <xf numFmtId="3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9" fillId="2" borderId="0" xfId="0" applyNumberFormat="1" applyFont="1" applyFill="1" applyAlignment="1">
      <alignment horizontal="left" vertical="center"/>
    </xf>
    <xf numFmtId="49" fontId="1" fillId="4" borderId="1" xfId="0" applyNumberFormat="1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left" vertical="center" wrapText="1"/>
    </xf>
    <xf numFmtId="39" fontId="1" fillId="4" borderId="1" xfId="0" applyNumberFormat="1" applyFont="1" applyFill="1" applyBorder="1" applyAlignment="1">
      <alignment horizontal="right" vertical="center"/>
    </xf>
    <xf numFmtId="0" fontId="1" fillId="4" borderId="1" xfId="0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4" fillId="2" borderId="0" xfId="0" applyNumberFormat="1" applyFont="1" applyFill="1" applyAlignment="1">
      <alignment horizontal="center" vertical="top"/>
    </xf>
    <xf numFmtId="49" fontId="7" fillId="2" borderId="0" xfId="0" applyNumberFormat="1" applyFont="1" applyFill="1" applyAlignment="1">
      <alignment horizontal="center" vertical="center"/>
    </xf>
    <xf numFmtId="49" fontId="8" fillId="2" borderId="0" xfId="0" applyNumberFormat="1" applyFont="1" applyFill="1" applyAlignment="1">
      <alignment horizontal="center" vertical="center"/>
    </xf>
    <xf numFmtId="39" fontId="5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left"/>
    </xf>
    <xf numFmtId="49" fontId="6" fillId="2" borderId="0" xfId="0" applyNumberFormat="1" applyFont="1" applyFill="1" applyAlignment="1">
      <alignment horizontal="left" vertical="center"/>
    </xf>
    <xf numFmtId="49" fontId="2" fillId="2" borderId="3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right" vertical="center"/>
    </xf>
    <xf numFmtId="0" fontId="10" fillId="2" borderId="0" xfId="0" applyFont="1" applyFill="1" applyAlignment="1">
      <alignment horizontal="left"/>
    </xf>
    <xf numFmtId="0" fontId="10" fillId="2" borderId="0" xfId="0" applyFont="1" applyFill="1" applyAlignment="1">
      <alignment horizontal="center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vertical="center"/>
    </xf>
    <xf numFmtId="0" fontId="11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74"/>
  <sheetViews>
    <sheetView tabSelected="1" workbookViewId="0">
      <selection activeCell="P32" sqref="P32"/>
    </sheetView>
  </sheetViews>
  <sheetFormatPr defaultRowHeight="12.75" x14ac:dyDescent="0.2"/>
  <cols>
    <col min="1" max="1" width="0.140625" customWidth="1"/>
    <col min="2" max="2" width="8.5703125" customWidth="1"/>
    <col min="3" max="3" width="11.140625" customWidth="1"/>
    <col min="4" max="4" width="51.85546875" customWidth="1"/>
    <col min="5" max="5" width="5.85546875" customWidth="1"/>
    <col min="6" max="7" width="10.7109375" customWidth="1"/>
    <col min="8" max="8" width="11.7109375" customWidth="1"/>
    <col min="9" max="9" width="7.85546875" style="35" customWidth="1"/>
    <col min="10" max="11" width="10.7109375" customWidth="1"/>
    <col min="12" max="12" width="0.85546875" customWidth="1"/>
    <col min="13" max="13" width="4.7109375" customWidth="1"/>
  </cols>
  <sheetData>
    <row r="1" spans="2:11" s="1" customFormat="1" ht="26.65" customHeight="1" x14ac:dyDescent="0.2">
      <c r="H1" s="31"/>
      <c r="I1" s="32" t="s">
        <v>143</v>
      </c>
      <c r="J1" s="31"/>
      <c r="K1" s="31"/>
    </row>
    <row r="2" spans="2:11" s="1" customFormat="1" ht="2.65" customHeight="1" x14ac:dyDescent="0.2">
      <c r="B2" s="28"/>
      <c r="C2" s="28"/>
      <c r="I2" s="32"/>
    </row>
    <row r="3" spans="2:11" s="1" customFormat="1" ht="29.85" customHeight="1" x14ac:dyDescent="0.2">
      <c r="I3" s="32"/>
    </row>
    <row r="4" spans="2:11" s="1" customFormat="1" ht="2.65" customHeight="1" x14ac:dyDescent="0.2">
      <c r="B4" s="28"/>
      <c r="C4" s="28"/>
      <c r="I4" s="32"/>
    </row>
    <row r="5" spans="2:11" s="1" customFormat="1" ht="19.7" customHeight="1" x14ac:dyDescent="0.2">
      <c r="I5" s="32"/>
    </row>
    <row r="6" spans="2:11" s="1" customFormat="1" ht="10.7" customHeight="1" x14ac:dyDescent="0.2">
      <c r="F6" s="26" t="s">
        <v>127</v>
      </c>
      <c r="G6" s="26"/>
      <c r="H6" s="26"/>
      <c r="I6" s="26"/>
      <c r="J6" s="26"/>
      <c r="K6" s="26"/>
    </row>
    <row r="7" spans="2:11" s="1" customFormat="1" ht="2.65" customHeight="1" x14ac:dyDescent="0.2">
      <c r="B7" s="28"/>
      <c r="C7" s="28"/>
      <c r="F7" s="26"/>
      <c r="G7" s="26"/>
      <c r="H7" s="26"/>
      <c r="I7" s="26"/>
      <c r="J7" s="26"/>
      <c r="K7" s="26"/>
    </row>
    <row r="8" spans="2:11" s="1" customFormat="1" ht="3.2" customHeight="1" x14ac:dyDescent="0.2">
      <c r="F8" s="26"/>
      <c r="G8" s="26"/>
      <c r="H8" s="26"/>
      <c r="I8" s="26"/>
      <c r="J8" s="26"/>
      <c r="K8" s="26"/>
    </row>
    <row r="9" spans="2:11" s="1" customFormat="1" ht="3.75" customHeight="1" x14ac:dyDescent="0.2">
      <c r="B9" s="21" t="s">
        <v>128</v>
      </c>
      <c r="C9" s="21"/>
      <c r="F9" s="26"/>
      <c r="G9" s="26"/>
      <c r="H9" s="26"/>
      <c r="I9" s="26"/>
      <c r="J9" s="26"/>
      <c r="K9" s="26"/>
    </row>
    <row r="10" spans="2:11" s="1" customFormat="1" ht="15.95" customHeight="1" x14ac:dyDescent="0.2">
      <c r="B10" s="21"/>
      <c r="C10" s="21"/>
      <c r="I10" s="32"/>
    </row>
    <row r="11" spans="2:11" s="1" customFormat="1" ht="48.6" customHeight="1" x14ac:dyDescent="0.2">
      <c r="I11" s="32"/>
    </row>
    <row r="12" spans="2:11" s="1" customFormat="1" ht="24" customHeight="1" x14ac:dyDescent="0.2">
      <c r="D12" s="22" t="s">
        <v>136</v>
      </c>
      <c r="E12" s="22"/>
      <c r="I12" s="32"/>
    </row>
    <row r="13" spans="2:11" s="1" customFormat="1" ht="24" customHeight="1" x14ac:dyDescent="0.2">
      <c r="D13" s="23"/>
      <c r="E13" s="23"/>
      <c r="I13" s="32"/>
    </row>
    <row r="14" spans="2:11" s="1" customFormat="1" ht="33" customHeight="1" x14ac:dyDescent="0.2">
      <c r="I14" s="32"/>
    </row>
    <row r="15" spans="2:11" s="1" customFormat="1" ht="20.85" customHeight="1" x14ac:dyDescent="0.2">
      <c r="B15" s="15" t="s">
        <v>129</v>
      </c>
      <c r="I15" s="32"/>
    </row>
    <row r="16" spans="2:11" s="1" customFormat="1" ht="3.2" customHeight="1" x14ac:dyDescent="0.2">
      <c r="I16" s="32"/>
    </row>
    <row r="17" spans="2:11" s="1" customFormat="1" ht="20.85" customHeight="1" x14ac:dyDescent="0.2">
      <c r="B17" s="15" t="s">
        <v>130</v>
      </c>
      <c r="I17" s="32"/>
    </row>
    <row r="18" spans="2:11" s="1" customFormat="1" ht="3.75" customHeight="1" x14ac:dyDescent="0.2">
      <c r="I18" s="32"/>
    </row>
    <row r="19" spans="2:11" s="1" customFormat="1" ht="20.85" customHeight="1" x14ac:dyDescent="0.2">
      <c r="B19" s="15" t="s">
        <v>131</v>
      </c>
      <c r="I19" s="32"/>
    </row>
    <row r="20" spans="2:11" s="1" customFormat="1" ht="2.65" customHeight="1" x14ac:dyDescent="0.2">
      <c r="I20" s="32"/>
    </row>
    <row r="21" spans="2:11" s="1" customFormat="1" ht="20.85" customHeight="1" x14ac:dyDescent="0.2">
      <c r="B21" s="15" t="s">
        <v>132</v>
      </c>
      <c r="I21" s="32"/>
    </row>
    <row r="22" spans="2:11" s="1" customFormat="1" ht="59.65" customHeight="1" x14ac:dyDescent="0.2">
      <c r="I22" s="32"/>
    </row>
    <row r="23" spans="2:11" s="1" customFormat="1" ht="50.1" customHeight="1" x14ac:dyDescent="0.2">
      <c r="B23" s="29" t="s">
        <v>133</v>
      </c>
      <c r="C23" s="29"/>
      <c r="D23" s="29"/>
      <c r="E23" s="29"/>
      <c r="F23" s="29"/>
      <c r="G23" s="29"/>
      <c r="H23" s="29"/>
      <c r="I23" s="29"/>
      <c r="J23" s="29"/>
    </row>
    <row r="24" spans="2:11" s="1" customFormat="1" ht="52.35" customHeight="1" x14ac:dyDescent="0.2">
      <c r="I24" s="32"/>
    </row>
    <row r="25" spans="2:11" s="1" customFormat="1" ht="13.35" customHeight="1" x14ac:dyDescent="0.2">
      <c r="I25" s="32"/>
    </row>
    <row r="26" spans="2:11" s="1" customFormat="1" ht="45.4" customHeight="1" x14ac:dyDescent="0.2">
      <c r="B26" s="2" t="s">
        <v>0</v>
      </c>
      <c r="C26" s="3" t="s">
        <v>1</v>
      </c>
      <c r="D26" s="3" t="s">
        <v>2</v>
      </c>
      <c r="E26" s="3" t="s">
        <v>3</v>
      </c>
      <c r="F26" s="3" t="s">
        <v>4</v>
      </c>
      <c r="G26" s="3" t="s">
        <v>5</v>
      </c>
      <c r="H26" s="2" t="s">
        <v>6</v>
      </c>
      <c r="I26" s="3" t="s">
        <v>7</v>
      </c>
      <c r="J26" s="3" t="s">
        <v>8</v>
      </c>
      <c r="K26" s="2" t="s">
        <v>9</v>
      </c>
    </row>
    <row r="27" spans="2:11" s="1" customFormat="1" ht="19.7" customHeight="1" x14ac:dyDescent="0.2">
      <c r="B27" s="4" t="s">
        <v>10</v>
      </c>
      <c r="C27" s="4" t="s">
        <v>11</v>
      </c>
      <c r="D27" s="5" t="s">
        <v>12</v>
      </c>
      <c r="E27" s="4" t="s">
        <v>13</v>
      </c>
      <c r="F27" s="6">
        <v>100</v>
      </c>
      <c r="G27" s="6"/>
      <c r="H27" s="7"/>
      <c r="I27" s="32">
        <v>8</v>
      </c>
      <c r="J27" s="8"/>
      <c r="K27" s="8"/>
    </row>
    <row r="28" spans="2:11" s="1" customFormat="1" ht="19.7" customHeight="1" x14ac:dyDescent="0.2">
      <c r="B28" s="16" t="s">
        <v>14</v>
      </c>
      <c r="C28" s="16" t="s">
        <v>15</v>
      </c>
      <c r="D28" s="17" t="s">
        <v>16</v>
      </c>
      <c r="E28" s="16" t="s">
        <v>17</v>
      </c>
      <c r="F28" s="18">
        <v>3432.7</v>
      </c>
      <c r="G28" s="18"/>
      <c r="H28" s="19"/>
      <c r="I28" s="33">
        <v>8</v>
      </c>
      <c r="J28" s="8"/>
      <c r="K28" s="8"/>
    </row>
    <row r="29" spans="2:11" s="1" customFormat="1" ht="19.7" customHeight="1" x14ac:dyDescent="0.2">
      <c r="B29" s="4" t="s">
        <v>18</v>
      </c>
      <c r="C29" s="4" t="s">
        <v>19</v>
      </c>
      <c r="D29" s="5" t="s">
        <v>20</v>
      </c>
      <c r="E29" s="4" t="s">
        <v>17</v>
      </c>
      <c r="F29" s="6">
        <v>1780</v>
      </c>
      <c r="G29" s="6"/>
      <c r="H29" s="7"/>
      <c r="I29" s="32">
        <v>8</v>
      </c>
      <c r="J29" s="8"/>
      <c r="K29" s="8"/>
    </row>
    <row r="30" spans="2:11" s="1" customFormat="1" ht="19.7" customHeight="1" x14ac:dyDescent="0.2">
      <c r="B30" s="4" t="s">
        <v>21</v>
      </c>
      <c r="C30" s="4" t="s">
        <v>22</v>
      </c>
      <c r="D30" s="5" t="s">
        <v>23</v>
      </c>
      <c r="E30" s="4" t="s">
        <v>17</v>
      </c>
      <c r="F30" s="6">
        <v>3460</v>
      </c>
      <c r="G30" s="6"/>
      <c r="H30" s="7"/>
      <c r="I30" s="33">
        <v>8</v>
      </c>
      <c r="J30" s="8"/>
      <c r="K30" s="8"/>
    </row>
    <row r="31" spans="2:11" s="1" customFormat="1" ht="19.7" customHeight="1" x14ac:dyDescent="0.2">
      <c r="B31" s="4" t="s">
        <v>24</v>
      </c>
      <c r="C31" s="4" t="s">
        <v>25</v>
      </c>
      <c r="D31" s="5" t="s">
        <v>26</v>
      </c>
      <c r="E31" s="4" t="s">
        <v>17</v>
      </c>
      <c r="F31" s="6">
        <v>1680</v>
      </c>
      <c r="G31" s="6"/>
      <c r="H31" s="7"/>
      <c r="I31" s="32">
        <v>8</v>
      </c>
      <c r="J31" s="8"/>
      <c r="K31" s="8"/>
    </row>
    <row r="32" spans="2:11" s="1" customFormat="1" ht="28.7" customHeight="1" x14ac:dyDescent="0.2">
      <c r="B32" s="4" t="s">
        <v>27</v>
      </c>
      <c r="C32" s="4" t="s">
        <v>28</v>
      </c>
      <c r="D32" s="5" t="s">
        <v>29</v>
      </c>
      <c r="E32" s="4" t="s">
        <v>17</v>
      </c>
      <c r="F32" s="6">
        <v>420</v>
      </c>
      <c r="G32" s="6"/>
      <c r="H32" s="7"/>
      <c r="I32" s="33">
        <v>8</v>
      </c>
      <c r="J32" s="8"/>
      <c r="K32" s="8"/>
    </row>
    <row r="33" spans="2:11" s="1" customFormat="1" ht="19.7" customHeight="1" x14ac:dyDescent="0.2">
      <c r="B33" s="4" t="s">
        <v>30</v>
      </c>
      <c r="C33" s="4" t="s">
        <v>31</v>
      </c>
      <c r="D33" s="5" t="s">
        <v>32</v>
      </c>
      <c r="E33" s="4" t="s">
        <v>17</v>
      </c>
      <c r="F33" s="6">
        <v>180</v>
      </c>
      <c r="G33" s="6"/>
      <c r="H33" s="7"/>
      <c r="I33" s="32">
        <v>8</v>
      </c>
      <c r="J33" s="8"/>
      <c r="K33" s="8"/>
    </row>
    <row r="34" spans="2:11" s="1" customFormat="1" ht="19.7" customHeight="1" x14ac:dyDescent="0.2">
      <c r="B34" s="4" t="s">
        <v>33</v>
      </c>
      <c r="C34" s="4" t="s">
        <v>34</v>
      </c>
      <c r="D34" s="5" t="s">
        <v>35</v>
      </c>
      <c r="E34" s="4" t="s">
        <v>17</v>
      </c>
      <c r="F34" s="6">
        <v>441</v>
      </c>
      <c r="G34" s="6"/>
      <c r="H34" s="7"/>
      <c r="I34" s="33">
        <v>8</v>
      </c>
      <c r="J34" s="8"/>
      <c r="K34" s="8"/>
    </row>
    <row r="35" spans="2:11" s="1" customFormat="1" ht="19.7" customHeight="1" x14ac:dyDescent="0.2">
      <c r="B35" s="4" t="s">
        <v>36</v>
      </c>
      <c r="C35" s="4" t="s">
        <v>37</v>
      </c>
      <c r="D35" s="5" t="s">
        <v>38</v>
      </c>
      <c r="E35" s="4" t="s">
        <v>17</v>
      </c>
      <c r="F35" s="6">
        <v>580</v>
      </c>
      <c r="G35" s="6"/>
      <c r="H35" s="7"/>
      <c r="I35" s="32">
        <v>8</v>
      </c>
      <c r="J35" s="8"/>
      <c r="K35" s="8"/>
    </row>
    <row r="36" spans="2:11" s="1" customFormat="1" ht="19.7" customHeight="1" x14ac:dyDescent="0.2">
      <c r="B36" s="4" t="s">
        <v>39</v>
      </c>
      <c r="C36" s="4" t="s">
        <v>40</v>
      </c>
      <c r="D36" s="5" t="s">
        <v>41</v>
      </c>
      <c r="E36" s="4" t="s">
        <v>42</v>
      </c>
      <c r="F36" s="6">
        <v>2000</v>
      </c>
      <c r="G36" s="6"/>
      <c r="H36" s="7"/>
      <c r="I36" s="33">
        <v>8</v>
      </c>
      <c r="J36" s="8"/>
      <c r="K36" s="8"/>
    </row>
    <row r="37" spans="2:11" s="1" customFormat="1" ht="19.7" customHeight="1" x14ac:dyDescent="0.2">
      <c r="B37" s="4" t="s">
        <v>43</v>
      </c>
      <c r="C37" s="4" t="s">
        <v>44</v>
      </c>
      <c r="D37" s="5" t="s">
        <v>45</v>
      </c>
      <c r="E37" s="4" t="s">
        <v>46</v>
      </c>
      <c r="F37" s="6">
        <v>12.3</v>
      </c>
      <c r="G37" s="6"/>
      <c r="H37" s="7"/>
      <c r="I37" s="32">
        <v>8</v>
      </c>
      <c r="J37" s="8"/>
      <c r="K37" s="8"/>
    </row>
    <row r="38" spans="2:11" s="1" customFormat="1" ht="19.7" customHeight="1" x14ac:dyDescent="0.2">
      <c r="B38" s="4" t="s">
        <v>47</v>
      </c>
      <c r="C38" s="4" t="s">
        <v>48</v>
      </c>
      <c r="D38" s="5" t="s">
        <v>49</v>
      </c>
      <c r="E38" s="4" t="s">
        <v>17</v>
      </c>
      <c r="F38" s="6">
        <v>840</v>
      </c>
      <c r="G38" s="6"/>
      <c r="H38" s="7"/>
      <c r="I38" s="33">
        <v>8</v>
      </c>
      <c r="J38" s="8"/>
      <c r="K38" s="8"/>
    </row>
    <row r="39" spans="2:11" s="1" customFormat="1" ht="19.7" customHeight="1" x14ac:dyDescent="0.2">
      <c r="B39" s="4" t="s">
        <v>50</v>
      </c>
      <c r="C39" s="4" t="s">
        <v>51</v>
      </c>
      <c r="D39" s="5" t="s">
        <v>52</v>
      </c>
      <c r="E39" s="4" t="s">
        <v>46</v>
      </c>
      <c r="F39" s="6">
        <v>27.82</v>
      </c>
      <c r="G39" s="6"/>
      <c r="H39" s="7"/>
      <c r="I39" s="32">
        <v>8</v>
      </c>
      <c r="J39" s="8"/>
      <c r="K39" s="8"/>
    </row>
    <row r="40" spans="2:11" s="1" customFormat="1" ht="28.7" customHeight="1" x14ac:dyDescent="0.2">
      <c r="B40" s="16" t="s">
        <v>53</v>
      </c>
      <c r="C40" s="16" t="s">
        <v>54</v>
      </c>
      <c r="D40" s="17" t="s">
        <v>55</v>
      </c>
      <c r="E40" s="16" t="s">
        <v>17</v>
      </c>
      <c r="F40" s="18">
        <v>2174.8000000000002</v>
      </c>
      <c r="G40" s="18"/>
      <c r="H40" s="19"/>
      <c r="I40" s="33">
        <v>8</v>
      </c>
      <c r="J40" s="8"/>
      <c r="K40" s="8"/>
    </row>
    <row r="41" spans="2:11" s="1" customFormat="1" ht="19.7" customHeight="1" x14ac:dyDescent="0.2">
      <c r="B41" s="4" t="s">
        <v>56</v>
      </c>
      <c r="C41" s="4" t="s">
        <v>57</v>
      </c>
      <c r="D41" s="5" t="s">
        <v>58</v>
      </c>
      <c r="E41" s="4" t="s">
        <v>17</v>
      </c>
      <c r="F41" s="6">
        <v>203</v>
      </c>
      <c r="G41" s="6"/>
      <c r="H41" s="7"/>
      <c r="I41" s="32">
        <v>8</v>
      </c>
      <c r="J41" s="8"/>
      <c r="K41" s="8"/>
    </row>
    <row r="42" spans="2:11" s="1" customFormat="1" ht="19.7" customHeight="1" x14ac:dyDescent="0.2">
      <c r="B42" s="4" t="s">
        <v>59</v>
      </c>
      <c r="C42" s="4" t="s">
        <v>60</v>
      </c>
      <c r="D42" s="5" t="s">
        <v>61</v>
      </c>
      <c r="E42" s="4" t="s">
        <v>17</v>
      </c>
      <c r="F42" s="6">
        <v>54.1</v>
      </c>
      <c r="G42" s="6"/>
      <c r="H42" s="7"/>
      <c r="I42" s="33">
        <v>8</v>
      </c>
      <c r="J42" s="8"/>
      <c r="K42" s="8"/>
    </row>
    <row r="43" spans="2:11" s="1" customFormat="1" ht="19.7" customHeight="1" x14ac:dyDescent="0.2">
      <c r="B43" s="4" t="s">
        <v>62</v>
      </c>
      <c r="C43" s="4" t="s">
        <v>63</v>
      </c>
      <c r="D43" s="5" t="s">
        <v>64</v>
      </c>
      <c r="E43" s="4" t="s">
        <v>17</v>
      </c>
      <c r="F43" s="6">
        <v>180</v>
      </c>
      <c r="G43" s="6"/>
      <c r="H43" s="7"/>
      <c r="I43" s="32">
        <v>8</v>
      </c>
      <c r="J43" s="8"/>
      <c r="K43" s="8"/>
    </row>
    <row r="44" spans="2:11" s="1" customFormat="1" ht="19.7" customHeight="1" x14ac:dyDescent="0.2">
      <c r="B44" s="4" t="s">
        <v>65</v>
      </c>
      <c r="C44" s="4" t="s">
        <v>66</v>
      </c>
      <c r="D44" s="5" t="s">
        <v>67</v>
      </c>
      <c r="E44" s="4" t="s">
        <v>17</v>
      </c>
      <c r="F44" s="6">
        <v>100</v>
      </c>
      <c r="G44" s="6"/>
      <c r="H44" s="7"/>
      <c r="I44" s="33">
        <v>8</v>
      </c>
      <c r="J44" s="8"/>
      <c r="K44" s="8"/>
    </row>
    <row r="45" spans="2:11" s="1" customFormat="1" ht="19.7" customHeight="1" x14ac:dyDescent="0.2">
      <c r="B45" s="4" t="s">
        <v>68</v>
      </c>
      <c r="C45" s="4" t="s">
        <v>69</v>
      </c>
      <c r="D45" s="5" t="s">
        <v>70</v>
      </c>
      <c r="E45" s="4" t="s">
        <v>17</v>
      </c>
      <c r="F45" s="6">
        <v>300</v>
      </c>
      <c r="G45" s="6"/>
      <c r="H45" s="7"/>
      <c r="I45" s="32">
        <v>8</v>
      </c>
      <c r="J45" s="8"/>
      <c r="K45" s="8"/>
    </row>
    <row r="46" spans="2:11" s="1" customFormat="1" ht="19.7" customHeight="1" x14ac:dyDescent="0.2">
      <c r="B46" s="4" t="s">
        <v>71</v>
      </c>
      <c r="C46" s="4" t="s">
        <v>72</v>
      </c>
      <c r="D46" s="5" t="s">
        <v>73</v>
      </c>
      <c r="E46" s="4" t="s">
        <v>74</v>
      </c>
      <c r="F46" s="6">
        <v>180</v>
      </c>
      <c r="G46" s="6"/>
      <c r="H46" s="7"/>
      <c r="I46" s="33">
        <v>8</v>
      </c>
      <c r="J46" s="8"/>
      <c r="K46" s="8"/>
    </row>
    <row r="47" spans="2:11" s="1" customFormat="1" ht="19.7" customHeight="1" x14ac:dyDescent="0.2">
      <c r="B47" s="4" t="s">
        <v>75</v>
      </c>
      <c r="C47" s="4" t="s">
        <v>76</v>
      </c>
      <c r="D47" s="5" t="s">
        <v>77</v>
      </c>
      <c r="E47" s="4" t="s">
        <v>74</v>
      </c>
      <c r="F47" s="6">
        <v>1630</v>
      </c>
      <c r="G47" s="6"/>
      <c r="H47" s="7"/>
      <c r="I47" s="32">
        <v>8</v>
      </c>
      <c r="J47" s="8"/>
      <c r="K47" s="8"/>
    </row>
    <row r="48" spans="2:11" s="1" customFormat="1" ht="19.7" customHeight="1" x14ac:dyDescent="0.2">
      <c r="B48" s="4" t="s">
        <v>78</v>
      </c>
      <c r="C48" s="4" t="s">
        <v>79</v>
      </c>
      <c r="D48" s="5" t="s">
        <v>80</v>
      </c>
      <c r="E48" s="4" t="s">
        <v>74</v>
      </c>
      <c r="F48" s="6">
        <v>270</v>
      </c>
      <c r="G48" s="6"/>
      <c r="H48" s="7"/>
      <c r="I48" s="33">
        <v>8</v>
      </c>
      <c r="J48" s="8"/>
      <c r="K48" s="8"/>
    </row>
    <row r="49" spans="2:11" s="1" customFormat="1" ht="19.7" customHeight="1" x14ac:dyDescent="0.2">
      <c r="B49" s="4" t="s">
        <v>81</v>
      </c>
      <c r="C49" s="4" t="s">
        <v>82</v>
      </c>
      <c r="D49" s="5" t="s">
        <v>83</v>
      </c>
      <c r="E49" s="4" t="s">
        <v>74</v>
      </c>
      <c r="F49" s="6">
        <v>1500</v>
      </c>
      <c r="G49" s="6"/>
      <c r="H49" s="7"/>
      <c r="I49" s="32">
        <v>8</v>
      </c>
      <c r="J49" s="8"/>
      <c r="K49" s="8"/>
    </row>
    <row r="50" spans="2:11" s="1" customFormat="1" ht="19.7" customHeight="1" x14ac:dyDescent="0.2">
      <c r="B50" s="4" t="s">
        <v>84</v>
      </c>
      <c r="C50" s="4" t="s">
        <v>85</v>
      </c>
      <c r="D50" s="5" t="s">
        <v>86</v>
      </c>
      <c r="E50" s="4" t="s">
        <v>17</v>
      </c>
      <c r="F50" s="6">
        <v>70</v>
      </c>
      <c r="G50" s="6"/>
      <c r="H50" s="7"/>
      <c r="I50" s="33">
        <v>8</v>
      </c>
      <c r="J50" s="8"/>
      <c r="K50" s="8"/>
    </row>
    <row r="51" spans="2:11" s="1" customFormat="1" ht="19.7" customHeight="1" x14ac:dyDescent="0.2">
      <c r="B51" s="4" t="s">
        <v>87</v>
      </c>
      <c r="C51" s="4" t="s">
        <v>88</v>
      </c>
      <c r="D51" s="5" t="s">
        <v>89</v>
      </c>
      <c r="E51" s="4" t="s">
        <v>17</v>
      </c>
      <c r="F51" s="6">
        <v>76</v>
      </c>
      <c r="G51" s="6"/>
      <c r="H51" s="7"/>
      <c r="I51" s="32">
        <v>8</v>
      </c>
      <c r="J51" s="8"/>
      <c r="K51" s="8"/>
    </row>
    <row r="52" spans="2:11" s="1" customFormat="1" ht="19.7" customHeight="1" x14ac:dyDescent="0.2">
      <c r="B52" s="4" t="s">
        <v>90</v>
      </c>
      <c r="C52" s="4" t="s">
        <v>91</v>
      </c>
      <c r="D52" s="5" t="s">
        <v>92</v>
      </c>
      <c r="E52" s="4" t="s">
        <v>17</v>
      </c>
      <c r="F52" s="6">
        <v>46</v>
      </c>
      <c r="G52" s="6"/>
      <c r="H52" s="7"/>
      <c r="I52" s="33">
        <v>8</v>
      </c>
      <c r="J52" s="8"/>
      <c r="K52" s="8"/>
    </row>
    <row r="53" spans="2:11" s="1" customFormat="1" ht="19.7" customHeight="1" x14ac:dyDescent="0.2">
      <c r="B53" s="4" t="s">
        <v>93</v>
      </c>
      <c r="C53" s="4" t="s">
        <v>94</v>
      </c>
      <c r="D53" s="5" t="s">
        <v>95</v>
      </c>
      <c r="E53" s="4" t="s">
        <v>17</v>
      </c>
      <c r="F53" s="6">
        <v>180</v>
      </c>
      <c r="G53" s="6"/>
      <c r="H53" s="7"/>
      <c r="I53" s="32">
        <v>8</v>
      </c>
      <c r="J53" s="8"/>
      <c r="K53" s="8"/>
    </row>
    <row r="54" spans="2:11" s="1" customFormat="1" ht="19.7" customHeight="1" x14ac:dyDescent="0.2">
      <c r="B54" s="4" t="s">
        <v>96</v>
      </c>
      <c r="C54" s="4" t="s">
        <v>97</v>
      </c>
      <c r="D54" s="5" t="s">
        <v>98</v>
      </c>
      <c r="E54" s="4" t="s">
        <v>74</v>
      </c>
      <c r="F54" s="6">
        <v>150</v>
      </c>
      <c r="G54" s="6"/>
      <c r="H54" s="7"/>
      <c r="I54" s="33">
        <v>8</v>
      </c>
      <c r="J54" s="8"/>
      <c r="K54" s="8"/>
    </row>
    <row r="55" spans="2:11" s="1" customFormat="1" ht="28.7" customHeight="1" x14ac:dyDescent="0.2">
      <c r="B55" s="4" t="s">
        <v>99</v>
      </c>
      <c r="C55" s="4" t="s">
        <v>100</v>
      </c>
      <c r="D55" s="5" t="s">
        <v>101</v>
      </c>
      <c r="E55" s="4" t="s">
        <v>102</v>
      </c>
      <c r="F55" s="6">
        <v>1500</v>
      </c>
      <c r="G55" s="6"/>
      <c r="H55" s="7"/>
      <c r="I55" s="32">
        <v>8</v>
      </c>
      <c r="J55" s="8"/>
      <c r="K55" s="8"/>
    </row>
    <row r="56" spans="2:11" s="1" customFormat="1" ht="28.7" customHeight="1" x14ac:dyDescent="0.2">
      <c r="B56" s="4" t="s">
        <v>103</v>
      </c>
      <c r="C56" s="4" t="s">
        <v>104</v>
      </c>
      <c r="D56" s="5" t="s">
        <v>105</v>
      </c>
      <c r="E56" s="4" t="s">
        <v>102</v>
      </c>
      <c r="F56" s="6">
        <v>200</v>
      </c>
      <c r="G56" s="6"/>
      <c r="H56" s="7"/>
      <c r="I56" s="33">
        <v>8</v>
      </c>
      <c r="J56" s="8"/>
      <c r="K56" s="8"/>
    </row>
    <row r="57" spans="2:11" s="1" customFormat="1" ht="19.7" customHeight="1" x14ac:dyDescent="0.2">
      <c r="B57" s="4" t="s">
        <v>106</v>
      </c>
      <c r="C57" s="4" t="s">
        <v>107</v>
      </c>
      <c r="D57" s="5" t="s">
        <v>108</v>
      </c>
      <c r="E57" s="4" t="s">
        <v>102</v>
      </c>
      <c r="F57" s="6">
        <v>4200</v>
      </c>
      <c r="G57" s="6"/>
      <c r="H57" s="7"/>
      <c r="I57" s="32">
        <v>8</v>
      </c>
      <c r="J57" s="8"/>
      <c r="K57" s="8"/>
    </row>
    <row r="58" spans="2:11" s="1" customFormat="1" ht="19.7" customHeight="1" x14ac:dyDescent="0.2">
      <c r="B58" s="4" t="s">
        <v>109</v>
      </c>
      <c r="C58" s="4" t="s">
        <v>110</v>
      </c>
      <c r="D58" s="5" t="s">
        <v>111</v>
      </c>
      <c r="E58" s="4" t="s">
        <v>102</v>
      </c>
      <c r="F58" s="6">
        <v>237.8</v>
      </c>
      <c r="G58" s="6"/>
      <c r="H58" s="7"/>
      <c r="I58" s="33">
        <v>8</v>
      </c>
      <c r="J58" s="8"/>
      <c r="K58" s="8"/>
    </row>
    <row r="59" spans="2:11" s="1" customFormat="1" ht="19.7" customHeight="1" x14ac:dyDescent="0.2">
      <c r="B59" s="4" t="s">
        <v>112</v>
      </c>
      <c r="C59" s="4" t="s">
        <v>113</v>
      </c>
      <c r="D59" s="5" t="s">
        <v>114</v>
      </c>
      <c r="E59" s="4" t="s">
        <v>102</v>
      </c>
      <c r="F59" s="6">
        <v>4200</v>
      </c>
      <c r="G59" s="6"/>
      <c r="H59" s="7"/>
      <c r="I59" s="32">
        <v>8</v>
      </c>
      <c r="J59" s="8"/>
      <c r="K59" s="8"/>
    </row>
    <row r="60" spans="2:11" s="1" customFormat="1" ht="20.25" customHeight="1" x14ac:dyDescent="0.2">
      <c r="B60" s="4" t="s">
        <v>137</v>
      </c>
      <c r="C60" s="4" t="s">
        <v>139</v>
      </c>
      <c r="D60" s="5" t="s">
        <v>141</v>
      </c>
      <c r="E60" s="4" t="s">
        <v>102</v>
      </c>
      <c r="F60" s="6">
        <v>16</v>
      </c>
      <c r="G60" s="6"/>
      <c r="H60" s="7"/>
      <c r="I60" s="33">
        <v>8</v>
      </c>
      <c r="J60" s="8"/>
      <c r="K60" s="8"/>
    </row>
    <row r="61" spans="2:11" s="1" customFormat="1" ht="20.25" customHeight="1" x14ac:dyDescent="0.2">
      <c r="B61" s="4" t="s">
        <v>138</v>
      </c>
      <c r="C61" s="4" t="s">
        <v>140</v>
      </c>
      <c r="D61" s="5" t="s">
        <v>142</v>
      </c>
      <c r="E61" s="4" t="s">
        <v>102</v>
      </c>
      <c r="F61" s="6">
        <v>4455</v>
      </c>
      <c r="G61" s="6"/>
      <c r="H61" s="7"/>
      <c r="I61" s="32">
        <v>8</v>
      </c>
      <c r="J61" s="8"/>
      <c r="K61" s="8"/>
    </row>
    <row r="62" spans="2:11" s="1" customFormat="1" ht="28.7" customHeight="1" x14ac:dyDescent="0.2">
      <c r="F62" s="6"/>
      <c r="G62" s="6"/>
      <c r="H62" s="7"/>
      <c r="I62" s="32"/>
    </row>
    <row r="63" spans="2:11" s="1" customFormat="1" ht="45.4" customHeight="1" x14ac:dyDescent="0.2">
      <c r="B63" s="2" t="s">
        <v>0</v>
      </c>
      <c r="C63" s="3" t="s">
        <v>1</v>
      </c>
      <c r="D63" s="9" t="s">
        <v>2</v>
      </c>
      <c r="E63" s="3" t="s">
        <v>3</v>
      </c>
      <c r="F63" s="9" t="s">
        <v>4</v>
      </c>
      <c r="G63" s="3" t="s">
        <v>5</v>
      </c>
      <c r="H63" s="2" t="s">
        <v>6</v>
      </c>
      <c r="I63" s="3" t="s">
        <v>7</v>
      </c>
      <c r="J63" s="3" t="s">
        <v>8</v>
      </c>
      <c r="K63" s="2" t="s">
        <v>9</v>
      </c>
    </row>
    <row r="64" spans="2:11" s="1" customFormat="1" ht="89.65" customHeight="1" x14ac:dyDescent="0.2">
      <c r="B64" s="10" t="s">
        <v>115</v>
      </c>
      <c r="C64" s="4" t="s">
        <v>116</v>
      </c>
      <c r="D64" s="11" t="s">
        <v>117</v>
      </c>
      <c r="E64" s="4" t="s">
        <v>118</v>
      </c>
      <c r="F64" s="12">
        <v>2303</v>
      </c>
      <c r="G64" s="13"/>
      <c r="H64" s="13"/>
      <c r="I64" s="34">
        <v>8</v>
      </c>
      <c r="J64" s="14"/>
      <c r="K64" s="4"/>
    </row>
    <row r="65" spans="2:11" s="1" customFormat="1" ht="46.35" customHeight="1" x14ac:dyDescent="0.2">
      <c r="B65" s="10" t="s">
        <v>119</v>
      </c>
      <c r="C65" s="4" t="s">
        <v>120</v>
      </c>
      <c r="D65" s="11" t="s">
        <v>121</v>
      </c>
      <c r="E65" s="4" t="s">
        <v>118</v>
      </c>
      <c r="F65" s="12">
        <v>318</v>
      </c>
      <c r="G65" s="13"/>
      <c r="H65" s="13"/>
      <c r="I65" s="34">
        <v>8</v>
      </c>
      <c r="J65" s="14"/>
      <c r="K65" s="4"/>
    </row>
    <row r="66" spans="2:11" s="1" customFormat="1" ht="78.400000000000006" customHeight="1" x14ac:dyDescent="0.2">
      <c r="B66" s="10" t="s">
        <v>122</v>
      </c>
      <c r="C66" s="4" t="s">
        <v>123</v>
      </c>
      <c r="D66" s="11" t="s">
        <v>124</v>
      </c>
      <c r="E66" s="4" t="s">
        <v>118</v>
      </c>
      <c r="F66" s="12">
        <v>465</v>
      </c>
      <c r="G66" s="13"/>
      <c r="H66" s="13"/>
      <c r="I66" s="34">
        <v>8</v>
      </c>
      <c r="J66" s="14"/>
      <c r="K66" s="4"/>
    </row>
    <row r="67" spans="2:11" s="1" customFormat="1" ht="28.7" customHeight="1" x14ac:dyDescent="0.2">
      <c r="I67" s="32"/>
    </row>
    <row r="68" spans="2:11" s="1" customFormat="1" ht="21.4" customHeight="1" x14ac:dyDescent="0.2">
      <c r="B68" s="30" t="s">
        <v>125</v>
      </c>
      <c r="C68" s="30"/>
      <c r="D68" s="30"/>
      <c r="E68" s="24">
        <f>SUM(H27:H61,H64:H66)</f>
        <v>0</v>
      </c>
      <c r="F68" s="24"/>
      <c r="G68" s="24"/>
      <c r="H68" s="24"/>
      <c r="I68" s="24"/>
      <c r="J68" s="24"/>
      <c r="K68" s="24"/>
    </row>
    <row r="69" spans="2:11" s="1" customFormat="1" ht="21.4" customHeight="1" x14ac:dyDescent="0.2">
      <c r="B69" s="30" t="s">
        <v>126</v>
      </c>
      <c r="C69" s="30"/>
      <c r="D69" s="30"/>
      <c r="E69" s="25"/>
      <c r="F69" s="25"/>
      <c r="G69" s="25"/>
      <c r="H69" s="25"/>
      <c r="I69" s="25"/>
      <c r="J69" s="25"/>
      <c r="K69" s="25"/>
    </row>
    <row r="70" spans="2:11" s="1" customFormat="1" ht="58.15" customHeight="1" x14ac:dyDescent="0.2">
      <c r="I70" s="32"/>
    </row>
    <row r="71" spans="2:11" s="1" customFormat="1" ht="17.649999999999999" customHeight="1" x14ac:dyDescent="0.2">
      <c r="H71" s="27" t="s">
        <v>134</v>
      </c>
      <c r="I71" s="27"/>
    </row>
    <row r="72" spans="2:11" s="1" customFormat="1" ht="28.7" customHeight="1" x14ac:dyDescent="0.2">
      <c r="I72" s="32"/>
    </row>
    <row r="73" spans="2:11" s="1" customFormat="1" ht="65.25" customHeight="1" x14ac:dyDescent="0.2">
      <c r="B73" s="20" t="s">
        <v>135</v>
      </c>
      <c r="C73" s="20"/>
      <c r="I73" s="32"/>
    </row>
    <row r="74" spans="2:11" s="1" customFormat="1" ht="28.7" customHeight="1" x14ac:dyDescent="0.2">
      <c r="I74" s="32"/>
    </row>
  </sheetData>
  <mergeCells count="14">
    <mergeCell ref="B2:C2"/>
    <mergeCell ref="B23:J23"/>
    <mergeCell ref="B4:C4"/>
    <mergeCell ref="B68:D68"/>
    <mergeCell ref="B69:D69"/>
    <mergeCell ref="B7:C7"/>
    <mergeCell ref="B73:C73"/>
    <mergeCell ref="B9:C10"/>
    <mergeCell ref="D12:E12"/>
    <mergeCell ref="D13:E13"/>
    <mergeCell ref="E68:K68"/>
    <mergeCell ref="E69:K69"/>
    <mergeCell ref="F6:K9"/>
    <mergeCell ref="H71:I71"/>
  </mergeCells>
  <pageMargins left="0.7" right="0.7" top="0.75" bottom="0.75" header="0.3" footer="0.3"/>
  <pageSetup paperSize="9" scale="6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inwestorski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Celina Iwan-Szlagowska</cp:lastModifiedBy>
  <cp:lastPrinted>2021-10-13T06:52:09Z</cp:lastPrinted>
  <dcterms:created xsi:type="dcterms:W3CDTF">2021-10-13T06:44:39Z</dcterms:created>
  <dcterms:modified xsi:type="dcterms:W3CDTF">2021-10-28T10:58:41Z</dcterms:modified>
</cp:coreProperties>
</file>